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delatorre\Desktop\"/>
    </mc:Choice>
  </mc:AlternateContent>
  <bookViews>
    <workbookView xWindow="0" yWindow="0" windowWidth="28800" windowHeight="13020"/>
  </bookViews>
  <sheets>
    <sheet name="Hoja1" sheetId="1" r:id="rId1"/>
  </sheets>
  <definedNames>
    <definedName name="_xlnm._FilterDatabase" localSheetId="0" hidden="1">Hoja1!$A$3:$F$11</definedName>
    <definedName name="_xlnm.Print_Area" localSheetId="0">Hoja1!$A$1:$F$12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6" i="1" l="1"/>
  <c r="F5" i="1" l="1"/>
  <c r="F4" i="1"/>
  <c r="F12" i="1" s="1"/>
</calcChain>
</file>

<file path=xl/sharedStrings.xml><?xml version="1.0" encoding="utf-8"?>
<sst xmlns="http://schemas.openxmlformats.org/spreadsheetml/2006/main" count="30" uniqueCount="22">
  <si>
    <t>Provincia</t>
  </si>
  <si>
    <t>Adecuación medioambiental de las carreteras CR-6111, CR-P-5042 y CR-6102, todas ellas dentro del área de influencia y distribución del lince ibérico.</t>
  </si>
  <si>
    <t>Adecuación ambiental y mejora de la seguridad vial de la carretera AB-613 a su paso por el Parque Natural de las lagunas de Ruidera.</t>
  </si>
  <si>
    <t>Ossa de Montiel</t>
  </si>
  <si>
    <t>Adecuación ambiental y mejora de la seguridad vial de la carretera CR-650 a su paso por el Parque Natural de las lagunas de Ruidera.</t>
  </si>
  <si>
    <t>Ruidera</t>
  </si>
  <si>
    <t>ITI</t>
  </si>
  <si>
    <t>Si</t>
  </si>
  <si>
    <t>Ciudad Real</t>
  </si>
  <si>
    <t>Albacete</t>
  </si>
  <si>
    <t>Municipio</t>
  </si>
  <si>
    <t>Ayuda Unión Europea 80%</t>
  </si>
  <si>
    <t>Gasto Elegible</t>
  </si>
  <si>
    <t>Denominación Proyecto</t>
  </si>
  <si>
    <t>Viso del Marqués</t>
  </si>
  <si>
    <t>San Lorenzo de Calatrava</t>
  </si>
  <si>
    <t>Torre de Juan Abad</t>
  </si>
  <si>
    <t>Torrenueva</t>
  </si>
  <si>
    <t>Santa Cruz de Mudela</t>
  </si>
  <si>
    <t>Calzada de Calatrava</t>
  </si>
  <si>
    <t>Expresión de Interés para la adecuación medioambiental de carreteras muy impactantes ambientalmente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</si>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</sst>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0</xdr:col>
      <xdr:colOff>1431290</xdr:colOff>
      <xdr:row>0</xdr:row>
      <xdr:rowOff>810895</xdr:rowOff>
    </xdr:to>
    <xdr:pic>
      <xdr:nvPicPr>
        <xdr:cNvPr id="2" name="Imagen 1" descr="Gobierno de Castilla-La Manch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212215" cy="7156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85725</xdr:colOff>
      <xdr:row>0</xdr:row>
      <xdr:rowOff>47625</xdr:rowOff>
    </xdr:from>
    <xdr:to>
      <xdr:col>5</xdr:col>
      <xdr:colOff>839470</xdr:colOff>
      <xdr:row>0</xdr:row>
      <xdr:rowOff>789305</xdr:rowOff>
    </xdr:to>
    <xdr:pic>
      <xdr:nvPicPr>
        <xdr:cNvPr id="3" name="Imagen 2" descr="Inicio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7625"/>
          <a:ext cx="2258695" cy="741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>
      <selection activeCell="L4" sqref="L4"/>
    </sheetView>
  </sheetViews>
  <sheetFormatPr baseColWidth="10" defaultRowHeight="15" x14ac:dyDescent="0.25"/>
  <cols>
    <col min="1" max="1" width="63.7109375" style="1" customWidth="1"/>
    <col min="2" max="2" width="24.7109375" style="1" customWidth="1"/>
    <col min="3" max="3" width="15" style="1" customWidth="1"/>
    <col min="4" max="4" width="7.140625" style="4" customWidth="1"/>
    <col min="5" max="5" width="15.42578125" style="2" customWidth="1"/>
    <col min="6" max="6" width="14.85546875" style="1" customWidth="1"/>
    <col min="7" max="16384" width="11.42578125" style="1"/>
  </cols>
  <sheetData>
    <row r="1" spans="1:6" ht="70.5" customHeight="1" x14ac:dyDescent="0.25">
      <c r="A1" s="5"/>
      <c r="B1" s="5"/>
      <c r="C1" s="5"/>
      <c r="D1" s="5"/>
      <c r="E1" s="5"/>
      <c r="F1" s="5"/>
    </row>
    <row r="2" spans="1:6" ht="35.1" customHeight="1" x14ac:dyDescent="0.25">
      <c r="A2" s="6" t="s">
        <v>20</v>
      </c>
      <c r="B2" s="6"/>
      <c r="C2" s="6"/>
      <c r="D2" s="6"/>
      <c r="E2" s="6"/>
      <c r="F2" s="6"/>
    </row>
    <row r="3" spans="1:6" s="3" customFormat="1" ht="34.5" customHeight="1" x14ac:dyDescent="0.25">
      <c r="A3" s="7" t="s">
        <v>13</v>
      </c>
      <c r="B3" s="8" t="s">
        <v>10</v>
      </c>
      <c r="C3" s="9" t="s">
        <v>0</v>
      </c>
      <c r="D3" s="10" t="s">
        <v>6</v>
      </c>
      <c r="E3" s="11" t="s">
        <v>12</v>
      </c>
      <c r="F3" s="11" t="s">
        <v>11</v>
      </c>
    </row>
    <row r="4" spans="1:6" ht="35.1" customHeight="1" x14ac:dyDescent="0.25">
      <c r="A4" s="12" t="s">
        <v>2</v>
      </c>
      <c r="B4" s="13" t="s">
        <v>3</v>
      </c>
      <c r="C4" s="13" t="s">
        <v>9</v>
      </c>
      <c r="D4" s="14" t="s">
        <v>7</v>
      </c>
      <c r="E4" s="15">
        <v>663816.41</v>
      </c>
      <c r="F4" s="15">
        <f t="shared" ref="F4:F6" si="0">E4*0.8</f>
        <v>531053.12800000003</v>
      </c>
    </row>
    <row r="5" spans="1:6" ht="35.1" customHeight="1" x14ac:dyDescent="0.25">
      <c r="A5" s="12" t="s">
        <v>4</v>
      </c>
      <c r="B5" s="13" t="s">
        <v>5</v>
      </c>
      <c r="C5" s="13" t="s">
        <v>8</v>
      </c>
      <c r="D5" s="16"/>
      <c r="E5" s="15">
        <v>330526.05630000005</v>
      </c>
      <c r="F5" s="15">
        <f>E5*0.8</f>
        <v>264420.84504000004</v>
      </c>
    </row>
    <row r="6" spans="1:6" ht="30" customHeight="1" x14ac:dyDescent="0.25">
      <c r="A6" s="17" t="s">
        <v>1</v>
      </c>
      <c r="B6" s="13" t="s">
        <v>19</v>
      </c>
      <c r="C6" s="13" t="s">
        <v>8</v>
      </c>
      <c r="D6" s="14"/>
      <c r="E6" s="18">
        <v>52930.61</v>
      </c>
      <c r="F6" s="18">
        <f t="shared" si="0"/>
        <v>42344.488000000005</v>
      </c>
    </row>
    <row r="7" spans="1:6" ht="30" customHeight="1" x14ac:dyDescent="0.25">
      <c r="A7" s="17"/>
      <c r="B7" s="13" t="s">
        <v>15</v>
      </c>
      <c r="C7" s="13" t="s">
        <v>8</v>
      </c>
      <c r="D7" s="14"/>
      <c r="E7" s="18"/>
      <c r="F7" s="18"/>
    </row>
    <row r="8" spans="1:6" ht="30" customHeight="1" x14ac:dyDescent="0.25">
      <c r="A8" s="17"/>
      <c r="B8" s="13" t="s">
        <v>18</v>
      </c>
      <c r="C8" s="13" t="s">
        <v>8</v>
      </c>
      <c r="D8" s="14"/>
      <c r="E8" s="18"/>
      <c r="F8" s="18"/>
    </row>
    <row r="9" spans="1:6" ht="30" customHeight="1" x14ac:dyDescent="0.25">
      <c r="A9" s="17"/>
      <c r="B9" s="13" t="s">
        <v>16</v>
      </c>
      <c r="C9" s="13" t="s">
        <v>8</v>
      </c>
      <c r="D9" s="14" t="s">
        <v>7</v>
      </c>
      <c r="E9" s="18"/>
      <c r="F9" s="18"/>
    </row>
    <row r="10" spans="1:6" ht="30" customHeight="1" x14ac:dyDescent="0.25">
      <c r="A10" s="17"/>
      <c r="B10" s="13" t="s">
        <v>17</v>
      </c>
      <c r="C10" s="13" t="s">
        <v>8</v>
      </c>
      <c r="D10" s="14" t="s">
        <v>7</v>
      </c>
      <c r="E10" s="18"/>
      <c r="F10" s="18"/>
    </row>
    <row r="11" spans="1:6" ht="30" customHeight="1" x14ac:dyDescent="0.25">
      <c r="A11" s="17"/>
      <c r="B11" s="13" t="s">
        <v>14</v>
      </c>
      <c r="C11" s="13" t="s">
        <v>8</v>
      </c>
      <c r="D11" s="14"/>
      <c r="E11" s="18"/>
      <c r="F11" s="18"/>
    </row>
    <row r="12" spans="1:6" ht="35.1" customHeight="1" x14ac:dyDescent="0.25">
      <c r="A12" s="19" t="s">
        <v>21</v>
      </c>
      <c r="B12" s="20"/>
      <c r="C12" s="20"/>
      <c r="D12" s="21"/>
      <c r="E12" s="22">
        <f>SUM(E4:E11)</f>
        <v>1047273.0763000001</v>
      </c>
      <c r="F12" s="22">
        <f>SUM(F4:F11)</f>
        <v>837818.46104000008</v>
      </c>
    </row>
  </sheetData>
  <sortState ref="A2:S10">
    <sortCondition ref="C2:C10"/>
    <sortCondition ref="B2:B10"/>
  </sortState>
  <mergeCells count="5">
    <mergeCell ref="A6:A11"/>
    <mergeCell ref="E6:E11"/>
    <mergeCell ref="F6:F11"/>
    <mergeCell ref="A2:F2"/>
    <mergeCell ref="A1:F1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Jccm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rrll30 Rafael Lopez Lopez tfno:9252 86142</dc:creator>
  <cp:lastModifiedBy>DGCyP</cp:lastModifiedBy>
  <dcterms:created xsi:type="dcterms:W3CDTF">2019-01-17T11:41:11Z</dcterms:created>
  <dcterms:modified xsi:type="dcterms:W3CDTF">2019-03-07T11:04:35Z</dcterms:modified>
</cp:coreProperties>
</file>